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<sst xmlns="http://schemas.openxmlformats.org/spreadsheetml/2006/main" count="315" uniqueCount="170">
  <si>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</si>
  <si>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</si>
  <si>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</si>
  <si>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</si>
  <si>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</si>
  <si>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</si>
  <si>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</si>
  <si>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</si>
  <si>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</si>
  <si>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填报单位:123定南县妇女联合会 , 123001定南县妇女联合会机关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</si>
  <si>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</si>
  <si>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</si>
  <si>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</si>
  <si>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</si>
  <si>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</si>
  <si>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</si>
  <si>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</si>
  <si>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</si>
  <si>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</si>
  <si>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</si>
  <si>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</si>
  <si>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</si>
  <si>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</si>
  <si>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</si>
  <si>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</si>
  <si>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</si>
  <si>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</si>
  <si>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</si>
  <si>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</si>
  <si>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</si>
  <si>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</si>
  <si>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</si>
  <si>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</si>
  <si>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</si>
  <si>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</si>
  <si>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</si>
  <si>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</si>
  <si>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</si>
  <si>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</si>
  <si>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</si>
  <si>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</si>
  <si>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</si>
  <si>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</si>
  <si>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</si>
  <si>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</si>
  <si>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</si>
  <si>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</si>
  <si>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</si>
  <si>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</si>
  <si>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</si>
  <si>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</si>
  <si>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</si>
  <si>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</si>
  <si>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</si>
  <si>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</si>
  <si>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</si>
  <si>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</si>
  <si>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</si>
  <si>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</si>
  <si>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</si>
  <si>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</si>
  <si>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</si>
  <si>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</si>
  <si>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</si>
  <si>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</si>
  <si>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</si>
  <si>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</si>
  <si>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</si>
  <si>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</si>
  <si>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</si>
  <si>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</si>
  <si>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</si>
  <si>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</si>
  <si>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</si>
  <si>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</si>
  <si>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</si>
  <si>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</si>
  <si>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</si>
  <si>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</si>
  <si>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</si>
  <si>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</si>
  <si>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</si>
  <si>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</si>
  <si>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</si>
  <si>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</si>
  <si>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</si>
  <si>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</si>
  <si>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</si>
  <si>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</si>
  <si>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</si>
  <si>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</si>
  <si>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</si>
  <si>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</si>
  <si>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</si>
  <si>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</si>
  <si>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</si>
  <si>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</si>
  <si>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</si>
  <si>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</si>
  <si>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</si>
  <si>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</si>
  <si>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</si>
  <si>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</si>
  <si>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</si>
  <si>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</si>
  <si>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</si>
  <si>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</si>
  <si>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</si>
  <si>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</si>
  <si>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</si>
  <si>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</si>
  <si>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</si>
  <si>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</si>
  <si>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</si>
  <si>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</si>
  <si>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</si>
  <si>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</si>
  <si>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</si>
  <si>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</si>
  <si>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</si>
  <si>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</si>
  <si>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</si>
  <si>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</si>
  <si>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</si>
  <si>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</si>
  <si>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</si>
  <si>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</si>
  <si>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</si>
  <si>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</si>
  <si>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</si>
  <si>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</si>
  <si>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</si>
  <si>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</si>
  <si>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</si>
  <si>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</si>
  <si>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</si>
  <si>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</si>
  <si>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</si>
  <si>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</si>
  <si>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</si>
  <si>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</si>
  <si>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</si>
  <si>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</si>
  <si>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</si>
  <si>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</si>
  <si>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</si>
  <si>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</si>
  <si>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</si>
  <si>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</si>
  <si>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</si>
  <si>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</si>
  <si>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</si>
  <si>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</si>
  <si>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</si>
  <si>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</si>
  <si>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</si>
  <si>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</si>
  <si>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</si>
  <si>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</si>
  <si>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</si>
  <si>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</si>
  <si>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</si>
  <si>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</si>
  <si>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</si>
  <si>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</si>
  <si>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定南县妇女联合会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</si>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</sst>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167</v>
      </c>
      <c r="B2" s="2"/>
      <c r="C2" s="2"/>
    </row>
    <row r="3" s="1" customFormat="1" ht="17.25" customHeight="1"/>
    <row r="4" spans="1:3" s="1" customFormat="1" ht="15.75" customHeight="1">
      <c r="A4" s="3" t="s">
        <v>168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96.873334</v>
      </c>
      <c r="C7" s="12"/>
      <c r="D7" s="11"/>
      <c r="F7" s="11"/>
    </row>
    <row r="8" spans="1:3" s="1" customFormat="1" ht="27.75" customHeight="1">
      <c r="A8" s="6" t="s">
        <v>53</v>
      </c>
      <c r="B8" s="7">
        <v>84.487134</v>
      </c>
      <c r="C8" s="12"/>
    </row>
    <row r="9" spans="1:3" s="1" customFormat="1" ht="27.75" customHeight="1">
      <c r="A9" s="6" t="s">
        <v>59</v>
      </c>
      <c r="B9" s="7">
        <v>7.0819</v>
      </c>
      <c r="C9" s="12"/>
    </row>
    <row r="10" spans="1:3" s="1" customFormat="1" ht="27.75" customHeight="1">
      <c r="A10" s="6" t="s">
        <v>73</v>
      </c>
      <c r="B10" s="7">
        <v>1.8637</v>
      </c>
      <c r="C10" s="12"/>
    </row>
    <row r="11" spans="1:3" s="1" customFormat="1" ht="27.75" customHeight="1">
      <c r="A11" s="6" t="s">
        <v>79</v>
      </c>
      <c r="B11" s="7">
        <v>3.4406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168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60.9919</v>
      </c>
      <c r="C7" s="8">
        <v>60.9919</v>
      </c>
      <c r="D7" s="7"/>
    </row>
    <row r="8" spans="1:4" s="1" customFormat="1" ht="27.75" customHeight="1">
      <c r="A8" s="6" t="s">
        <v>53</v>
      </c>
      <c r="B8" s="7">
        <v>48.6057</v>
      </c>
      <c r="C8" s="8">
        <v>48.6057</v>
      </c>
      <c r="D8" s="7"/>
    </row>
    <row r="9" spans="1:4" s="1" customFormat="1" ht="27.75" customHeight="1">
      <c r="A9" s="6" t="s">
        <v>59</v>
      </c>
      <c r="B9" s="7">
        <v>7.0819</v>
      </c>
      <c r="C9" s="8">
        <v>7.0819</v>
      </c>
      <c r="D9" s="7"/>
    </row>
    <row r="10" spans="1:4" s="1" customFormat="1" ht="27.75" customHeight="1">
      <c r="A10" s="6" t="s">
        <v>73</v>
      </c>
      <c r="B10" s="7">
        <v>1.8637</v>
      </c>
      <c r="C10" s="8">
        <v>1.8637</v>
      </c>
      <c r="D10" s="7"/>
    </row>
    <row r="11" spans="1:4" s="1" customFormat="1" ht="27.75" customHeight="1">
      <c r="A11" s="6" t="s">
        <v>79</v>
      </c>
      <c r="B11" s="7">
        <v>3.4406</v>
      </c>
      <c r="C11" s="8">
        <v>3.4406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60.9919</v>
      </c>
      <c r="C6" s="55" t="str">
        <f>'支出总表（引用）'!A8</f>
        <v>一般公共服务支出</v>
      </c>
      <c r="D6" s="43">
        <f>'支出总表（引用）'!B8</f>
        <v>84.487134</v>
      </c>
    </row>
    <row r="7" spans="1:4" s="1" customFormat="1" ht="17.25" customHeight="1">
      <c r="A7" s="35" t="s">
        <v>17</v>
      </c>
      <c r="B7" s="36">
        <v>60.9919</v>
      </c>
      <c r="C7" s="55" t="str">
        <f>'支出总表（引用）'!A9</f>
        <v>社会保障和就业支出</v>
      </c>
      <c r="D7" s="43">
        <f>'支出总表（引用）'!B9</f>
        <v>7.0819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1.8637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3.4406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60.9919</v>
      </c>
      <c r="C49" s="44" t="s">
        <v>27</v>
      </c>
      <c r="D49" s="21">
        <f>'支出总表（引用）'!B7</f>
        <v>96.873334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35.881434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96.873334</v>
      </c>
      <c r="C53" s="44" t="s">
        <v>32</v>
      </c>
      <c r="D53" s="21">
        <f>B53</f>
        <v>96.873334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96.873334</v>
      </c>
      <c r="D7" s="22">
        <v>35.881434</v>
      </c>
      <c r="E7" s="22">
        <v>60.9919</v>
      </c>
      <c r="F7" s="22">
        <v>60.9919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84.487134</v>
      </c>
      <c r="D8" s="22">
        <v>35.881434</v>
      </c>
      <c r="E8" s="22">
        <v>48.6057</v>
      </c>
      <c r="F8" s="22">
        <v>48.6057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84.487134</v>
      </c>
      <c r="D9" s="22">
        <v>35.881434</v>
      </c>
      <c r="E9" s="22">
        <v>48.6057</v>
      </c>
      <c r="F9" s="22">
        <v>48.6057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84.487134</v>
      </c>
      <c r="D10" s="22">
        <v>35.881434</v>
      </c>
      <c r="E10" s="22">
        <v>48.6057</v>
      </c>
      <c r="F10" s="22">
        <v>48.6057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7.0819</v>
      </c>
      <c r="D11" s="22"/>
      <c r="E11" s="22">
        <v>7.0819</v>
      </c>
      <c r="F11" s="22">
        <v>7.0819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6.8812</v>
      </c>
      <c r="D12" s="22"/>
      <c r="E12" s="22">
        <v>6.8812</v>
      </c>
      <c r="F12" s="22">
        <v>6.8812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4.5875</v>
      </c>
      <c r="D13" s="22"/>
      <c r="E13" s="22">
        <v>4.5875</v>
      </c>
      <c r="F13" s="22">
        <v>4.5875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2.2937</v>
      </c>
      <c r="D14" s="22"/>
      <c r="E14" s="22">
        <v>2.2937</v>
      </c>
      <c r="F14" s="22">
        <v>2.2937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0.2007</v>
      </c>
      <c r="D15" s="22"/>
      <c r="E15" s="22">
        <v>0.2007</v>
      </c>
      <c r="F15" s="22">
        <v>0.2007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0.1434</v>
      </c>
      <c r="D16" s="22"/>
      <c r="E16" s="22">
        <v>0.1434</v>
      </c>
      <c r="F16" s="22">
        <v>0.1434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0.0573</v>
      </c>
      <c r="D17" s="22"/>
      <c r="E17" s="22">
        <v>0.0573</v>
      </c>
      <c r="F17" s="22">
        <v>0.0573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1.8637</v>
      </c>
      <c r="D18" s="22"/>
      <c r="E18" s="22">
        <v>1.8637</v>
      </c>
      <c r="F18" s="22">
        <v>1.8637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1.8637</v>
      </c>
      <c r="D19" s="22"/>
      <c r="E19" s="22">
        <v>1.8637</v>
      </c>
      <c r="F19" s="22">
        <v>1.8637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1.8637</v>
      </c>
      <c r="D20" s="22"/>
      <c r="E20" s="22">
        <v>1.8637</v>
      </c>
      <c r="F20" s="22">
        <v>1.8637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3.4406</v>
      </c>
      <c r="D21" s="22"/>
      <c r="E21" s="22">
        <v>3.4406</v>
      </c>
      <c r="F21" s="22">
        <v>3.4406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3.4406</v>
      </c>
      <c r="D22" s="22"/>
      <c r="E22" s="22">
        <v>3.4406</v>
      </c>
      <c r="F22" s="22">
        <v>3.4406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3.4406</v>
      </c>
      <c r="D23" s="22"/>
      <c r="E23" s="22">
        <v>3.4406</v>
      </c>
      <c r="F23" s="22">
        <v>3.4406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6" t="s">
        <v>36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96.873334</v>
      </c>
      <c r="D7" s="22">
        <v>96.873334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84.487134</v>
      </c>
      <c r="D8" s="22">
        <v>84.487134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84.487134</v>
      </c>
      <c r="D9" s="22">
        <v>84.487134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84.487134</v>
      </c>
      <c r="D10" s="22">
        <v>84.487134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7.0819</v>
      </c>
      <c r="D11" s="22">
        <v>7.0819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6.8812</v>
      </c>
      <c r="D12" s="22">
        <v>6.8812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4.5875</v>
      </c>
      <c r="D13" s="22">
        <v>4.5875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2.2937</v>
      </c>
      <c r="D14" s="22">
        <v>2.2937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0.2007</v>
      </c>
      <c r="D15" s="22">
        <v>0.2007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0.1434</v>
      </c>
      <c r="D16" s="22">
        <v>0.1434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0.0573</v>
      </c>
      <c r="D17" s="22">
        <v>0.0573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1.8637</v>
      </c>
      <c r="D18" s="22">
        <v>1.8637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1.8637</v>
      </c>
      <c r="D19" s="22">
        <v>1.8637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1.8637</v>
      </c>
      <c r="D20" s="22">
        <v>1.8637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3.4406</v>
      </c>
      <c r="D21" s="22">
        <v>3.4406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3.4406</v>
      </c>
      <c r="D22" s="22">
        <v>3.4406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3.4406</v>
      </c>
      <c r="D23" s="22">
        <v>3.4406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60.9919</v>
      </c>
      <c r="C6" s="37" t="s">
        <v>98</v>
      </c>
      <c r="D6" s="7">
        <f>'财拨总表（引用）'!B7</f>
        <v>60.9919</v>
      </c>
      <c r="E6" s="7">
        <f>'财拨总表（引用）'!C7</f>
        <v>60.9919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60.9919</v>
      </c>
      <c r="C7" s="38" t="str">
        <f>'财拨总表（引用）'!A8</f>
        <v>一般公共服务支出</v>
      </c>
      <c r="D7" s="39">
        <f>'财拨总表（引用）'!B8</f>
        <v>48.6057</v>
      </c>
      <c r="E7" s="39">
        <f>'财拨总表（引用）'!C8</f>
        <v>48.6057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 t="str">
        <f>'财拨总表（引用）'!A9</f>
        <v>社会保障和就业支出</v>
      </c>
      <c r="D8" s="39">
        <f>'财拨总表（引用）'!B9</f>
        <v>7.0819</v>
      </c>
      <c r="E8" s="39">
        <f>'财拨总表（引用）'!C9</f>
        <v>7.0819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卫生健康支出</v>
      </c>
      <c r="D9" s="39">
        <f>'财拨总表（引用）'!B10</f>
        <v>1.8637</v>
      </c>
      <c r="E9" s="39">
        <f>'财拨总表（引用）'!C10</f>
        <v>1.8637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住房保障支出</v>
      </c>
      <c r="D10" s="39">
        <f>'财拨总表（引用）'!B11</f>
        <v>3.4406</v>
      </c>
      <c r="E10" s="39">
        <f>'财拨总表（引用）'!C11</f>
        <v>3.4406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60.9919</v>
      </c>
      <c r="C54" s="44" t="s">
        <v>32</v>
      </c>
      <c r="D54" s="7">
        <f>'财拨总表（引用）'!B7</f>
        <v>60.9919</v>
      </c>
      <c r="E54" s="7">
        <f>'财拨总表（引用）'!C7</f>
        <v>60.9919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60.9919</v>
      </c>
      <c r="D7" s="22">
        <v>60.9919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48.6057</v>
      </c>
      <c r="D8" s="22">
        <v>48.6057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48.6057</v>
      </c>
      <c r="D9" s="22">
        <v>48.6057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48.6057</v>
      </c>
      <c r="D10" s="22">
        <v>48.6057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7.0819</v>
      </c>
      <c r="D11" s="22">
        <v>7.0819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6.8812</v>
      </c>
      <c r="D12" s="22">
        <v>6.8812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4.5875</v>
      </c>
      <c r="D13" s="22">
        <v>4.5875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2.2937</v>
      </c>
      <c r="D14" s="22">
        <v>2.2937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0.2007</v>
      </c>
      <c r="D15" s="22">
        <v>0.2007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0.1434</v>
      </c>
      <c r="D16" s="22">
        <v>0.1434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0.0573</v>
      </c>
      <c r="D17" s="22">
        <v>0.0573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1.8637</v>
      </c>
      <c r="D18" s="22">
        <v>1.8637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1.8637</v>
      </c>
      <c r="D19" s="22">
        <v>1.8637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1.8637</v>
      </c>
      <c r="D20" s="22">
        <v>1.8637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3.4406</v>
      </c>
      <c r="D21" s="22">
        <v>3.4406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3.4406</v>
      </c>
      <c r="D22" s="22">
        <v>3.4406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3.4406</v>
      </c>
      <c r="D23" s="22">
        <v>3.4406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110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60.9919</v>
      </c>
      <c r="D7" s="22">
        <v>47.031</v>
      </c>
      <c r="E7" s="21">
        <v>13.9609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47.031</v>
      </c>
      <c r="D8" s="22">
        <v>47.031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32.9723</v>
      </c>
      <c r="D9" s="22">
        <v>32.9723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1.6725</v>
      </c>
      <c r="D10" s="22">
        <v>1.6725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4.5875</v>
      </c>
      <c r="D11" s="22">
        <v>4.5875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2.2937</v>
      </c>
      <c r="D12" s="22">
        <v>2.2937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1.7203</v>
      </c>
      <c r="D13" s="22">
        <v>1.7203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0.3441</v>
      </c>
      <c r="D14" s="22">
        <v>0.3441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3.4406</v>
      </c>
      <c r="D15" s="22">
        <v>3.4406</v>
      </c>
      <c r="E15" s="21"/>
    </row>
    <row r="16" spans="1:5" s="1" customFormat="1" ht="18.75" customHeight="1">
      <c r="A16" s="6"/>
      <c r="B16" s="6" t="s">
        <v>128</v>
      </c>
      <c r="C16" s="22">
        <v>13.9609</v>
      </c>
      <c r="D16" s="22"/>
      <c r="E16" s="21">
        <v>13.9609</v>
      </c>
    </row>
    <row r="17" spans="1:5" s="1" customFormat="1" ht="18.75" customHeight="1">
      <c r="A17" s="6" t="s">
        <v>129</v>
      </c>
      <c r="B17" s="6" t="s">
        <v>130</v>
      </c>
      <c r="C17" s="22">
        <v>0.6</v>
      </c>
      <c r="D17" s="22"/>
      <c r="E17" s="21">
        <v>0.6</v>
      </c>
    </row>
    <row r="18" spans="1:5" s="1" customFormat="1" ht="18.75" customHeight="1">
      <c r="A18" s="6" t="s">
        <v>131</v>
      </c>
      <c r="B18" s="6" t="s">
        <v>132</v>
      </c>
      <c r="C18" s="22">
        <v>1.2</v>
      </c>
      <c r="D18" s="22"/>
      <c r="E18" s="21">
        <v>1.2</v>
      </c>
    </row>
    <row r="19" spans="1:5" s="1" customFormat="1" ht="18.75" customHeight="1">
      <c r="A19" s="6" t="s">
        <v>133</v>
      </c>
      <c r="B19" s="6" t="s">
        <v>134</v>
      </c>
      <c r="C19" s="22">
        <v>0.03</v>
      </c>
      <c r="D19" s="22"/>
      <c r="E19" s="21">
        <v>0.03</v>
      </c>
    </row>
    <row r="20" spans="1:5" s="1" customFormat="1" ht="18.75" customHeight="1">
      <c r="A20" s="6" t="s">
        <v>135</v>
      </c>
      <c r="B20" s="6" t="s">
        <v>136</v>
      </c>
      <c r="C20" s="22">
        <v>0.16</v>
      </c>
      <c r="D20" s="22"/>
      <c r="E20" s="21">
        <v>0.16</v>
      </c>
    </row>
    <row r="21" spans="1:5" s="1" customFormat="1" ht="18.75" customHeight="1">
      <c r="A21" s="6" t="s">
        <v>137</v>
      </c>
      <c r="B21" s="6" t="s">
        <v>138</v>
      </c>
      <c r="C21" s="22">
        <v>0.2</v>
      </c>
      <c r="D21" s="22"/>
      <c r="E21" s="21">
        <v>0.2</v>
      </c>
    </row>
    <row r="22" spans="1:5" s="1" customFormat="1" ht="18.75" customHeight="1">
      <c r="A22" s="6" t="s">
        <v>139</v>
      </c>
      <c r="B22" s="6" t="s">
        <v>140</v>
      </c>
      <c r="C22" s="22">
        <v>2.5</v>
      </c>
      <c r="D22" s="22"/>
      <c r="E22" s="21">
        <v>2.5</v>
      </c>
    </row>
    <row r="23" spans="1:5" s="1" customFormat="1" ht="18.75" customHeight="1">
      <c r="A23" s="6" t="s">
        <v>141</v>
      </c>
      <c r="B23" s="6" t="s">
        <v>142</v>
      </c>
      <c r="C23" s="22">
        <v>0.1</v>
      </c>
      <c r="D23" s="22"/>
      <c r="E23" s="21">
        <v>0.1</v>
      </c>
    </row>
    <row r="24" spans="1:5" s="1" customFormat="1" ht="18.75" customHeight="1">
      <c r="A24" s="6" t="s">
        <v>143</v>
      </c>
      <c r="B24" s="6" t="s">
        <v>144</v>
      </c>
      <c r="C24" s="22">
        <v>0.3</v>
      </c>
      <c r="D24" s="22"/>
      <c r="E24" s="21">
        <v>0.3</v>
      </c>
    </row>
    <row r="25" spans="1:5" s="1" customFormat="1" ht="18.75" customHeight="1">
      <c r="A25" s="6" t="s">
        <v>145</v>
      </c>
      <c r="B25" s="6" t="s">
        <v>146</v>
      </c>
      <c r="C25" s="22">
        <v>0.2</v>
      </c>
      <c r="D25" s="22"/>
      <c r="E25" s="21">
        <v>0.2</v>
      </c>
    </row>
    <row r="26" spans="1:5" s="1" customFormat="1" ht="18.75" customHeight="1">
      <c r="A26" s="6" t="s">
        <v>147</v>
      </c>
      <c r="B26" s="6" t="s">
        <v>148</v>
      </c>
      <c r="C26" s="22">
        <v>0.56</v>
      </c>
      <c r="D26" s="22"/>
      <c r="E26" s="21">
        <v>0.56</v>
      </c>
    </row>
    <row r="27" spans="1:5" s="1" customFormat="1" ht="18.75" customHeight="1">
      <c r="A27" s="6" t="s">
        <v>149</v>
      </c>
      <c r="B27" s="6" t="s">
        <v>150</v>
      </c>
      <c r="C27" s="22">
        <v>1.5</v>
      </c>
      <c r="D27" s="22"/>
      <c r="E27" s="21">
        <v>1.5</v>
      </c>
    </row>
    <row r="28" spans="1:5" s="1" customFormat="1" ht="18.75" customHeight="1">
      <c r="A28" s="6" t="s">
        <v>151</v>
      </c>
      <c r="B28" s="6" t="s">
        <v>152</v>
      </c>
      <c r="C28" s="22">
        <v>0.7168</v>
      </c>
      <c r="D28" s="22"/>
      <c r="E28" s="21">
        <v>0.7168</v>
      </c>
    </row>
    <row r="29" spans="1:5" s="1" customFormat="1" ht="18.75" customHeight="1">
      <c r="A29" s="6" t="s">
        <v>153</v>
      </c>
      <c r="B29" s="6" t="s">
        <v>154</v>
      </c>
      <c r="C29" s="22">
        <v>0.2</v>
      </c>
      <c r="D29" s="22"/>
      <c r="E29" s="21">
        <v>0.2</v>
      </c>
    </row>
    <row r="30" spans="1:5" s="1" customFormat="1" ht="18.75" customHeight="1">
      <c r="A30" s="6" t="s">
        <v>155</v>
      </c>
      <c r="B30" s="6" t="s">
        <v>156</v>
      </c>
      <c r="C30" s="22">
        <v>5.6941</v>
      </c>
      <c r="D30" s="22"/>
      <c r="E30" s="21">
        <v>5.6941</v>
      </c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11" sqref="E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158</v>
      </c>
      <c r="B4" s="5" t="s">
        <v>159</v>
      </c>
      <c r="C4" s="5" t="s">
        <v>36</v>
      </c>
      <c r="D4" s="26" t="s">
        <v>160</v>
      </c>
      <c r="E4" s="5" t="s">
        <v>161</v>
      </c>
      <c r="F4" s="27" t="s">
        <v>162</v>
      </c>
      <c r="G4" s="5" t="s">
        <v>163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0.56</v>
      </c>
      <c r="D6" s="22"/>
      <c r="E6" s="22">
        <v>0.56</v>
      </c>
      <c r="F6" s="21"/>
      <c r="G6" s="21"/>
    </row>
    <row r="7" spans="1:7" s="1" customFormat="1" ht="22.5" customHeight="1">
      <c r="A7" s="6" t="s">
        <v>164</v>
      </c>
      <c r="B7" s="6" t="s">
        <v>165</v>
      </c>
      <c r="C7" s="22">
        <v>0.56</v>
      </c>
      <c r="D7" s="22"/>
      <c r="E7" s="22">
        <v>0.56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瓜子</cp:lastModifiedBy>
  <dcterms:created xsi:type="dcterms:W3CDTF">2022-03-31T02:17:26Z</dcterms:created>
  <dcterms:modified xsi:type="dcterms:W3CDTF">2022-03-31T02:17:36Z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EC2E8D9735B945E7AC5369A0DFE8D6BA</vt:lpwstr>
  </property>
  <property fmtid="{D5CDD505-2E9C-101B-9397-08002B2CF9AE}" pid="4" name="KSOProductBuildV">
    <vt:lpwstr>2052-11.1.0.11365</vt:lpwstr>
  </property>
</Properties>
</file>