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<sst xmlns="http://schemas.openxmlformats.org/spreadsheetml/2006/main" count="46" uniqueCount="45">
  <si>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表五</t>
  </si>
  <si>
    <t>2018年政府预算支出经济分类情况表</t>
  </si>
  <si>
    <t>单位:万元</t>
  </si>
  <si>
    <t>项目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</si>
  <si>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</si>
  <si>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</si>
  <si>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</si>
  <si>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</si>
  <si>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</si>
  <si>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</si>
  <si>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</si>
  <si>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</si>
  <si>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</si>
  <si>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</si>
  <si>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</si>
  <si>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</si>
  <si>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</si>
  <si>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</si>
  <si>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</si>
  <si>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</si>
  <si>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</si>
  <si>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</si>
  <si>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</si>
  <si>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</si>
  <si>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</si>
  <si>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</si>
  <si>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</si>
  <si>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</si>
  <si>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</si>
  <si>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</si>
  <si>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</si>
  <si>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</si>
  <si>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</si>
  <si>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</si>
  <si>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</si>
  <si>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</si>
  <si>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</si>
  <si>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</si>
  <si>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</si>
  <si>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</si>
  <si>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</si>
  <si>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二十二、债务付息支出</t>
  </si>
  <si>
    <t>二十三、债务发行费用支出</t>
  </si>
  <si>
    <t>二十四、其他支出</t>
  </si>
  <si>
    <t>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</si>
</sst>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/>
    </xf>
    <xf numFmtId="0" fontId="4" fillId="34" borderId="9" xfId="0" applyFont="1" applyFill="1" applyBorder="1" applyAlignment="1">
      <alignment vertical="center"/>
    </xf>
    <xf numFmtId="176" fontId="4" fillId="33" borderId="9" xfId="0" applyNumberFormat="1" applyFont="1" applyFill="1" applyBorder="1" applyAlignment="1" applyProtection="1">
      <alignment vertical="center"/>
      <protection locked="0"/>
    </xf>
    <xf numFmtId="0" fontId="4" fillId="33" borderId="9" xfId="0" applyFont="1" applyFill="1" applyBorder="1" applyAlignment="1">
      <alignment horizontal="left" vertical="center"/>
    </xf>
    <xf numFmtId="0" fontId="5" fillId="33" borderId="9" xfId="0" applyFont="1" applyFill="1" applyBorder="1" applyAlignment="1">
      <alignment horizontal="distributed" vertic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SheetLayoutView="100" workbookViewId="0" topLeftCell="A1">
      <selection activeCell="V16" sqref="V16"/>
    </sheetView>
  </sheetViews>
  <sheetFormatPr defaultColWidth="9.00390625" defaultRowHeight="14.25"/>
  <cols>
    <col min="1" max="1" width="35.50390625" style="1" customWidth="1"/>
    <col min="2" max="2" width="7.375" style="1" customWidth="1"/>
    <col min="3" max="3" width="8.875" style="1" customWidth="1"/>
    <col min="4" max="17" width="7.375" style="1" customWidth="1"/>
    <col min="18" max="255" width="9.00390625" style="1" customWidth="1"/>
  </cols>
  <sheetData>
    <row r="1" s="1" customFormat="1" ht="14.25">
      <c r="A1" s="4" t="s">
        <v>0</v>
      </c>
    </row>
    <row r="2" spans="1:17" s="2" customFormat="1" ht="2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5"/>
      <c r="O2" s="15"/>
      <c r="P2" s="15"/>
      <c r="Q2" s="15"/>
    </row>
    <row r="3" spans="1:17" s="2" customFormat="1" ht="20.25" customHeight="1">
      <c r="A3" s="6"/>
      <c r="C3" s="7"/>
      <c r="D3" s="7"/>
      <c r="E3" s="7"/>
      <c r="F3" s="7"/>
      <c r="G3" s="7"/>
      <c r="H3" s="7"/>
      <c r="Q3" s="16" t="s">
        <v>2</v>
      </c>
    </row>
    <row r="4" spans="1:17" s="3" customFormat="1" ht="69.75" customHeight="1">
      <c r="A4" s="8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</row>
    <row r="5" spans="1:17" s="2" customFormat="1" ht="19.5" customHeight="1">
      <c r="A5" s="10" t="s">
        <v>20</v>
      </c>
      <c r="B5" s="11">
        <f aca="true" t="shared" si="0" ref="B5:B30">SUM(C5:Q5)</f>
        <v>11198</v>
      </c>
      <c r="C5" s="10">
        <v>4528</v>
      </c>
      <c r="D5" s="10">
        <v>5089</v>
      </c>
      <c r="E5" s="10">
        <v>456</v>
      </c>
      <c r="F5" s="10"/>
      <c r="G5" s="10">
        <v>1000</v>
      </c>
      <c r="H5" s="10"/>
      <c r="I5" s="10"/>
      <c r="J5" s="10"/>
      <c r="K5" s="10">
        <v>125</v>
      </c>
      <c r="L5" s="10"/>
      <c r="M5" s="10"/>
      <c r="N5" s="10"/>
      <c r="O5" s="10"/>
      <c r="P5" s="10"/>
      <c r="Q5" s="10"/>
    </row>
    <row r="6" spans="1:17" s="2" customFormat="1" ht="19.5" customHeight="1">
      <c r="A6" s="10" t="s">
        <v>21</v>
      </c>
      <c r="B6" s="11">
        <f t="shared" si="0"/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2" customFormat="1" ht="19.5" customHeight="1">
      <c r="A7" s="10" t="s">
        <v>22</v>
      </c>
      <c r="B7" s="11">
        <f t="shared" si="0"/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s="2" customFormat="1" ht="19.5" customHeight="1">
      <c r="A8" s="10" t="s">
        <v>23</v>
      </c>
      <c r="B8" s="11">
        <f t="shared" si="0"/>
        <v>6222</v>
      </c>
      <c r="C8" s="10">
        <v>2947</v>
      </c>
      <c r="D8" s="10">
        <v>2468</v>
      </c>
      <c r="E8" s="10">
        <v>664</v>
      </c>
      <c r="F8" s="10"/>
      <c r="G8" s="10"/>
      <c r="H8" s="10"/>
      <c r="I8" s="10"/>
      <c r="J8" s="10"/>
      <c r="K8" s="10">
        <v>143</v>
      </c>
      <c r="L8" s="10"/>
      <c r="M8" s="10"/>
      <c r="N8" s="10"/>
      <c r="O8" s="10"/>
      <c r="P8" s="10"/>
      <c r="Q8" s="10"/>
    </row>
    <row r="9" spans="1:17" s="2" customFormat="1" ht="19.5" customHeight="1">
      <c r="A9" s="10" t="s">
        <v>24</v>
      </c>
      <c r="B9" s="11">
        <f t="shared" si="0"/>
        <v>31657</v>
      </c>
      <c r="C9" s="10">
        <v>1904</v>
      </c>
      <c r="D9" s="10">
        <v>5660</v>
      </c>
      <c r="E9" s="10">
        <v>5300</v>
      </c>
      <c r="F9" s="10"/>
      <c r="G9" s="10">
        <v>18538</v>
      </c>
      <c r="H9" s="10"/>
      <c r="I9" s="10"/>
      <c r="J9" s="10"/>
      <c r="K9" s="10">
        <v>255</v>
      </c>
      <c r="L9" s="10"/>
      <c r="M9" s="10"/>
      <c r="N9" s="10"/>
      <c r="O9" s="10"/>
      <c r="P9" s="10"/>
      <c r="Q9" s="10"/>
    </row>
    <row r="10" spans="1:17" s="2" customFormat="1" ht="19.5" customHeight="1">
      <c r="A10" s="10" t="s">
        <v>25</v>
      </c>
      <c r="B10" s="11">
        <f t="shared" si="0"/>
        <v>3138</v>
      </c>
      <c r="C10" s="10">
        <v>88</v>
      </c>
      <c r="D10" s="10">
        <v>120</v>
      </c>
      <c r="E10" s="10"/>
      <c r="F10" s="10"/>
      <c r="G10" s="10"/>
      <c r="H10" s="10"/>
      <c r="I10" s="10">
        <v>2874</v>
      </c>
      <c r="J10" s="10"/>
      <c r="K10" s="10">
        <v>56</v>
      </c>
      <c r="L10" s="10"/>
      <c r="M10" s="10"/>
      <c r="N10" s="10"/>
      <c r="O10" s="10"/>
      <c r="P10" s="10"/>
      <c r="Q10" s="10"/>
    </row>
    <row r="11" spans="1:17" s="2" customFormat="1" ht="19.5" customHeight="1">
      <c r="A11" s="10" t="s">
        <v>26</v>
      </c>
      <c r="B11" s="11">
        <f t="shared" si="0"/>
        <v>1697</v>
      </c>
      <c r="C11" s="10">
        <v>606</v>
      </c>
      <c r="D11" s="10">
        <v>637</v>
      </c>
      <c r="E11" s="10">
        <v>422</v>
      </c>
      <c r="F11" s="10"/>
      <c r="G11" s="10"/>
      <c r="H11" s="10"/>
      <c r="I11" s="10"/>
      <c r="J11" s="10"/>
      <c r="K11" s="10">
        <v>32</v>
      </c>
      <c r="L11" s="10"/>
      <c r="M11" s="10"/>
      <c r="N11" s="10"/>
      <c r="O11" s="10"/>
      <c r="P11" s="10"/>
      <c r="Q11" s="10"/>
    </row>
    <row r="12" spans="1:17" s="2" customFormat="1" ht="19.5" customHeight="1">
      <c r="A12" s="10" t="s">
        <v>27</v>
      </c>
      <c r="B12" s="11">
        <f t="shared" si="0"/>
        <v>17413</v>
      </c>
      <c r="C12" s="10">
        <v>1037</v>
      </c>
      <c r="D12" s="10">
        <v>1668</v>
      </c>
      <c r="E12" s="10">
        <v>202</v>
      </c>
      <c r="F12" s="10"/>
      <c r="G12" s="10">
        <v>882</v>
      </c>
      <c r="H12" s="10"/>
      <c r="I12" s="10"/>
      <c r="J12" s="10"/>
      <c r="K12" s="10">
        <v>9274</v>
      </c>
      <c r="L12" s="10">
        <v>4350</v>
      </c>
      <c r="M12" s="10"/>
      <c r="N12" s="10"/>
      <c r="O12" s="10"/>
      <c r="P12" s="10"/>
      <c r="Q12" s="10"/>
    </row>
    <row r="13" spans="1:17" s="2" customFormat="1" ht="19.5" customHeight="1">
      <c r="A13" s="10" t="s">
        <v>28</v>
      </c>
      <c r="B13" s="11">
        <f t="shared" si="0"/>
        <v>16687</v>
      </c>
      <c r="C13" s="10">
        <v>2233</v>
      </c>
      <c r="D13" s="10">
        <v>2094</v>
      </c>
      <c r="E13" s="10">
        <v>774</v>
      </c>
      <c r="F13" s="10"/>
      <c r="G13" s="10">
        <v>1186</v>
      </c>
      <c r="H13" s="10"/>
      <c r="I13" s="10"/>
      <c r="J13" s="10"/>
      <c r="K13" s="10">
        <v>3028</v>
      </c>
      <c r="L13" s="10">
        <v>7372</v>
      </c>
      <c r="M13" s="10"/>
      <c r="N13" s="10"/>
      <c r="O13" s="10"/>
      <c r="P13" s="10"/>
      <c r="Q13" s="10"/>
    </row>
    <row r="14" spans="1:17" s="2" customFormat="1" ht="19.5" customHeight="1">
      <c r="A14" s="10" t="s">
        <v>29</v>
      </c>
      <c r="B14" s="11">
        <f t="shared" si="0"/>
        <v>2795</v>
      </c>
      <c r="C14" s="10">
        <v>166</v>
      </c>
      <c r="D14" s="10">
        <v>245</v>
      </c>
      <c r="E14" s="10">
        <v>2363</v>
      </c>
      <c r="F14" s="10"/>
      <c r="G14" s="10"/>
      <c r="H14" s="10"/>
      <c r="I14" s="10"/>
      <c r="J14" s="10"/>
      <c r="K14" s="10">
        <v>21</v>
      </c>
      <c r="L14" s="10"/>
      <c r="M14" s="10"/>
      <c r="N14" s="10"/>
      <c r="O14" s="10"/>
      <c r="P14" s="10"/>
      <c r="Q14" s="10"/>
    </row>
    <row r="15" spans="1:17" s="2" customFormat="1" ht="19.5" customHeight="1">
      <c r="A15" s="10" t="s">
        <v>30</v>
      </c>
      <c r="B15" s="11">
        <f t="shared" si="0"/>
        <v>7877</v>
      </c>
      <c r="C15" s="10">
        <v>1576</v>
      </c>
      <c r="D15" s="10">
        <v>1282</v>
      </c>
      <c r="E15" s="10">
        <v>3789</v>
      </c>
      <c r="F15" s="10"/>
      <c r="G15" s="10">
        <v>1075</v>
      </c>
      <c r="H15" s="10"/>
      <c r="I15" s="10"/>
      <c r="J15" s="10"/>
      <c r="K15" s="10">
        <v>155</v>
      </c>
      <c r="L15" s="10"/>
      <c r="M15" s="10"/>
      <c r="N15" s="10"/>
      <c r="O15" s="10"/>
      <c r="P15" s="10"/>
      <c r="Q15" s="10"/>
    </row>
    <row r="16" spans="1:17" s="2" customFormat="1" ht="19.5" customHeight="1">
      <c r="A16" s="10" t="s">
        <v>31</v>
      </c>
      <c r="B16" s="11">
        <f t="shared" si="0"/>
        <v>12450</v>
      </c>
      <c r="C16" s="10">
        <v>1056</v>
      </c>
      <c r="D16" s="10">
        <v>1041</v>
      </c>
      <c r="E16" s="10">
        <v>8282</v>
      </c>
      <c r="F16" s="10"/>
      <c r="G16" s="10">
        <v>1815</v>
      </c>
      <c r="H16" s="10"/>
      <c r="I16" s="10"/>
      <c r="J16" s="10"/>
      <c r="K16" s="10">
        <v>256</v>
      </c>
      <c r="L16" s="10"/>
      <c r="M16" s="10"/>
      <c r="N16" s="10"/>
      <c r="O16" s="10"/>
      <c r="P16" s="10"/>
      <c r="Q16" s="10"/>
    </row>
    <row r="17" spans="1:17" s="2" customFormat="1" ht="19.5" customHeight="1">
      <c r="A17" s="10" t="s">
        <v>32</v>
      </c>
      <c r="B17" s="11">
        <f t="shared" si="0"/>
        <v>4793</v>
      </c>
      <c r="C17" s="10">
        <v>546</v>
      </c>
      <c r="D17" s="10">
        <v>268</v>
      </c>
      <c r="E17" s="10">
        <v>3301</v>
      </c>
      <c r="F17" s="10"/>
      <c r="G17" s="10">
        <v>536</v>
      </c>
      <c r="H17" s="10"/>
      <c r="I17" s="10"/>
      <c r="J17" s="10"/>
      <c r="K17" s="10">
        <v>142</v>
      </c>
      <c r="L17" s="10"/>
      <c r="M17" s="10"/>
      <c r="N17" s="10"/>
      <c r="O17" s="10"/>
      <c r="P17" s="10"/>
      <c r="Q17" s="10"/>
    </row>
    <row r="18" spans="1:17" s="2" customFormat="1" ht="19.5" customHeight="1">
      <c r="A18" s="12" t="s">
        <v>33</v>
      </c>
      <c r="B18" s="11">
        <f t="shared" si="0"/>
        <v>1245</v>
      </c>
      <c r="C18" s="10">
        <v>560</v>
      </c>
      <c r="D18" s="10">
        <v>386</v>
      </c>
      <c r="E18" s="10">
        <v>191</v>
      </c>
      <c r="F18" s="10"/>
      <c r="G18" s="10"/>
      <c r="H18" s="10"/>
      <c r="I18" s="10"/>
      <c r="J18" s="10"/>
      <c r="K18" s="10">
        <v>108</v>
      </c>
      <c r="L18" s="10"/>
      <c r="M18" s="10"/>
      <c r="N18" s="10"/>
      <c r="O18" s="10"/>
      <c r="P18" s="10"/>
      <c r="Q18" s="10"/>
    </row>
    <row r="19" spans="1:17" s="2" customFormat="1" ht="19.5" customHeight="1">
      <c r="A19" s="12" t="s">
        <v>34</v>
      </c>
      <c r="B19" s="11">
        <f t="shared" si="0"/>
        <v>1291</v>
      </c>
      <c r="C19" s="10">
        <v>450</v>
      </c>
      <c r="D19" s="10">
        <v>661</v>
      </c>
      <c r="E19" s="10">
        <v>150</v>
      </c>
      <c r="F19" s="10"/>
      <c r="G19" s="10"/>
      <c r="H19" s="10"/>
      <c r="I19" s="10"/>
      <c r="J19" s="10"/>
      <c r="K19" s="10">
        <v>30</v>
      </c>
      <c r="L19" s="10"/>
      <c r="M19" s="10"/>
      <c r="N19" s="10"/>
      <c r="O19" s="10"/>
      <c r="P19" s="10"/>
      <c r="Q19" s="10"/>
    </row>
    <row r="20" spans="1:17" s="2" customFormat="1" ht="19.5" customHeight="1">
      <c r="A20" s="13" t="s">
        <v>35</v>
      </c>
      <c r="B20" s="11">
        <f t="shared" si="0"/>
        <v>3368</v>
      </c>
      <c r="C20" s="10">
        <v>38</v>
      </c>
      <c r="D20" s="10">
        <v>110</v>
      </c>
      <c r="E20" s="10"/>
      <c r="F20" s="10"/>
      <c r="G20" s="10"/>
      <c r="H20" s="10"/>
      <c r="I20" s="10">
        <v>1000</v>
      </c>
      <c r="J20" s="10"/>
      <c r="K20" s="10"/>
      <c r="L20" s="10"/>
      <c r="M20" s="10"/>
      <c r="N20" s="10"/>
      <c r="O20" s="10"/>
      <c r="P20" s="10"/>
      <c r="Q20" s="10">
        <v>2220</v>
      </c>
    </row>
    <row r="21" spans="1:17" s="2" customFormat="1" ht="19.5" customHeight="1">
      <c r="A21" s="12" t="s">
        <v>36</v>
      </c>
      <c r="B21" s="11">
        <f t="shared" si="0"/>
        <v>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s="2" customFormat="1" ht="19.5" customHeight="1">
      <c r="A22" s="12" t="s">
        <v>37</v>
      </c>
      <c r="B22" s="11">
        <f t="shared" si="0"/>
        <v>794</v>
      </c>
      <c r="C22" s="10">
        <v>492</v>
      </c>
      <c r="D22" s="10">
        <v>302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s="2" customFormat="1" ht="19.5" customHeight="1">
      <c r="A23" s="12" t="s">
        <v>38</v>
      </c>
      <c r="B23" s="11">
        <f t="shared" si="0"/>
        <v>8211</v>
      </c>
      <c r="C23" s="10">
        <v>4741</v>
      </c>
      <c r="D23" s="10"/>
      <c r="E23" s="10">
        <v>3470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s="2" customFormat="1" ht="19.5" customHeight="1">
      <c r="A24" s="12" t="s">
        <v>39</v>
      </c>
      <c r="B24" s="11">
        <f t="shared" si="0"/>
        <v>476</v>
      </c>
      <c r="C24" s="10">
        <v>122</v>
      </c>
      <c r="D24" s="10">
        <v>278</v>
      </c>
      <c r="E24" s="10"/>
      <c r="F24" s="10"/>
      <c r="G24" s="10"/>
      <c r="H24" s="10"/>
      <c r="I24" s="10"/>
      <c r="J24" s="10"/>
      <c r="K24" s="10">
        <v>76</v>
      </c>
      <c r="L24" s="10"/>
      <c r="M24" s="10"/>
      <c r="N24" s="10"/>
      <c r="O24" s="10"/>
      <c r="P24" s="10"/>
      <c r="Q24" s="10"/>
    </row>
    <row r="25" spans="1:17" s="2" customFormat="1" ht="19.5" customHeight="1">
      <c r="A25" s="13" t="s">
        <v>40</v>
      </c>
      <c r="B25" s="11">
        <f t="shared" si="0"/>
        <v>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2" customFormat="1" ht="19.5" customHeight="1">
      <c r="A26" s="12" t="s">
        <v>41</v>
      </c>
      <c r="B26" s="11">
        <f t="shared" si="0"/>
        <v>4800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>
        <v>4800</v>
      </c>
      <c r="N26" s="10"/>
      <c r="O26" s="10"/>
      <c r="P26" s="10"/>
      <c r="Q26" s="10"/>
    </row>
    <row r="27" spans="1:17" s="2" customFormat="1" ht="19.5" customHeight="1">
      <c r="A27" s="12" t="s">
        <v>42</v>
      </c>
      <c r="B27" s="11">
        <f t="shared" si="0"/>
        <v>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2" customFormat="1" ht="19.5" customHeight="1">
      <c r="A28" s="10" t="s">
        <v>43</v>
      </c>
      <c r="B28" s="11">
        <f t="shared" si="0"/>
        <v>3385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v>3385</v>
      </c>
    </row>
    <row r="29" spans="1:17" s="2" customFormat="1" ht="19.5" customHeight="1">
      <c r="A29" s="10" t="s">
        <v>17</v>
      </c>
      <c r="B29" s="11">
        <f t="shared" si="0"/>
        <v>3000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3000</v>
      </c>
      <c r="P29" s="10"/>
      <c r="Q29" s="10"/>
    </row>
    <row r="30" spans="1:17" s="2" customFormat="1" ht="19.5" customHeight="1">
      <c r="A30" s="14" t="s">
        <v>44</v>
      </c>
      <c r="B30" s="11">
        <f t="shared" si="0"/>
        <v>142497</v>
      </c>
      <c r="C30" s="10">
        <f aca="true" t="shared" si="1" ref="C30:Q30">SUM(C5:C29)</f>
        <v>23090</v>
      </c>
      <c r="D30" s="10">
        <f t="shared" si="1"/>
        <v>22309</v>
      </c>
      <c r="E30" s="10">
        <f t="shared" si="1"/>
        <v>29364</v>
      </c>
      <c r="F30" s="10">
        <f t="shared" si="1"/>
        <v>0</v>
      </c>
      <c r="G30" s="10">
        <f t="shared" si="1"/>
        <v>25032</v>
      </c>
      <c r="H30" s="10">
        <f t="shared" si="1"/>
        <v>0</v>
      </c>
      <c r="I30" s="10">
        <f t="shared" si="1"/>
        <v>3874</v>
      </c>
      <c r="J30" s="10">
        <f t="shared" si="1"/>
        <v>0</v>
      </c>
      <c r="K30" s="10">
        <f t="shared" si="1"/>
        <v>13701</v>
      </c>
      <c r="L30" s="10">
        <f t="shared" si="1"/>
        <v>11722</v>
      </c>
      <c r="M30" s="10">
        <f t="shared" si="1"/>
        <v>4800</v>
      </c>
      <c r="N30" s="10">
        <f t="shared" si="1"/>
        <v>0</v>
      </c>
      <c r="O30" s="10">
        <f t="shared" si="1"/>
        <v>3000</v>
      </c>
      <c r="P30" s="10">
        <f t="shared" si="1"/>
        <v>0</v>
      </c>
      <c r="Q30" s="10">
        <f t="shared" si="1"/>
        <v>5605</v>
      </c>
    </row>
    <row r="31" s="2" customFormat="1" ht="14.25"/>
    <row r="32" s="2" customFormat="1" ht="14.25"/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</sheetData>
  <sheetProtection/>
  <mergeCells count="1">
    <mergeCell ref="A2:Q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付毅</dc:creator>
  <cp:keywords/>
  <dc:description/>
  <cp:lastModifiedBy>混斗不止</cp:lastModifiedBy>
  <dcterms:created xsi:type="dcterms:W3CDTF">2019-02-15T01:41:29Z</dcterms:created>
  <dcterms:modified xsi:type="dcterms:W3CDTF">2019-02-15T01:42:09Z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